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氮站供气剩余计划" sheetId="3" r:id="rId1"/>
  </sheets>
  <calcPr calcId="124519"/>
</workbook>
</file>

<file path=xl/calcChain.xml><?xml version="1.0" encoding="utf-8"?>
<calcChain xmlns="http://schemas.openxmlformats.org/spreadsheetml/2006/main">
  <c r="H5" i="3"/>
  <c r="H4"/>
</calcChain>
</file>

<file path=xl/sharedStrings.xml><?xml version="1.0" encoding="utf-8"?>
<sst xmlns="http://schemas.openxmlformats.org/spreadsheetml/2006/main" count="27" uniqueCount="23">
  <si>
    <t>其他Другие</t>
  </si>
  <si>
    <t>C235</t>
  </si>
  <si>
    <t>Наименование установки</t>
  </si>
  <si>
    <t>п\п</t>
  </si>
  <si>
    <t>Наименование</t>
  </si>
  <si>
    <t>Доп. Информация</t>
  </si>
  <si>
    <t>Наименование специальности</t>
  </si>
  <si>
    <t>Тип материалов</t>
  </si>
  <si>
    <t>Дата поставки</t>
  </si>
  <si>
    <t>шт</t>
  </si>
  <si>
    <t>供应商
Завод-изготовитель</t>
  </si>
  <si>
    <t>Материал</t>
  </si>
  <si>
    <t>Размеры</t>
  </si>
  <si>
    <t>Стандарт</t>
  </si>
  <si>
    <t>Ед.Из.</t>
  </si>
  <si>
    <t>Кол-во</t>
  </si>
  <si>
    <t>160×80×20
с=2</t>
  </si>
  <si>
    <t>120×60×16
с=1,6</t>
  </si>
  <si>
    <t xml:space="preserve">L х b х h，мм
</t>
  </si>
  <si>
    <t>ГОСТ 27772-88*</t>
  </si>
  <si>
    <t>чертеж</t>
  </si>
  <si>
    <t xml:space="preserve">деталь (клин 1)
</t>
  </si>
  <si>
    <t xml:space="preserve">деталь (клин 2)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</si>
</sst>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13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宋体"/>
      <charset val="13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/>
    <xf numFmtId="0" fontId="0" fillId="0" borderId="0" xfId="0" applyFont="1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1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0" xfId="0" applyFont="1" applyFill="1"/>
  </cellXfs>
  <cellStyles count="22">
    <cellStyle name="Обычный" xfId="0" builtinId="0"/>
    <cellStyle name="常规 10" xfId="8"/>
    <cellStyle name="常规 104" xfId="4"/>
    <cellStyle name="常规 16" xfId="6"/>
    <cellStyle name="常规 17" xfId="9"/>
    <cellStyle name="常规 18" xfId="11"/>
    <cellStyle name="常规 2" xfId="13"/>
    <cellStyle name="常规 22" xfId="10"/>
    <cellStyle name="常规 23" xfId="12"/>
    <cellStyle name="常规 3" xfId="14"/>
    <cellStyle name="常规 3 2" xfId="7"/>
    <cellStyle name="常规 30" xfId="2"/>
    <cellStyle name="常规 31" xfId="3"/>
    <cellStyle name="常规 32" xfId="5"/>
    <cellStyle name="常规 34" xfId="15"/>
    <cellStyle name="常规 35" xfId="1"/>
    <cellStyle name="常规 36" xfId="16"/>
    <cellStyle name="常规 41" xfId="17"/>
    <cellStyle name="常规 42" xfId="18"/>
    <cellStyle name="常规 8" xfId="19"/>
    <cellStyle name="常规 88" xfId="20"/>
    <cellStyle name="常规 9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280035</xdr:colOff>
      <xdr:row>5</xdr:row>
      <xdr:rowOff>23495</xdr:rowOff>
    </xdr:from>
    <xdr:to>
      <xdr:col>3</xdr:col>
      <xdr:colOff>438785</xdr:colOff>
      <xdr:row>6</xdr:row>
      <xdr:rowOff>203834</xdr:rowOff>
    </xdr:to>
    <xdr:pic>
      <xdr:nvPicPr>
        <xdr:cNvPr id="2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9890" y="3354070"/>
          <a:ext cx="2063750" cy="2034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12"/>
  <sheetViews>
    <sheetView tabSelected="1" zoomScale="130" zoomScaleNormal="130" workbookViewId="0">
      <selection activeCell="B6" sqref="B6"/>
    </sheetView>
  </sheetViews>
  <sheetFormatPr defaultColWidth="9" defaultRowHeight="15"/>
  <cols>
    <col min="1" max="1" width="5.42578125" customWidth="1"/>
    <col min="2" max="2" width="29.42578125" style="3" customWidth="1"/>
    <col min="3" max="3" width="25" customWidth="1"/>
    <col min="4" max="4" width="12" customWidth="1"/>
    <col min="5" max="5" width="9.42578125" customWidth="1"/>
    <col min="6" max="6" width="16.5703125" customWidth="1"/>
    <col min="7" max="7" width="8.28515625" style="4" customWidth="1"/>
    <col min="8" max="8" width="7.42578125" customWidth="1"/>
    <col min="9" max="9" width="19.7109375" hidden="1" customWidth="1"/>
    <col min="10" max="10" width="12.42578125" customWidth="1"/>
  </cols>
  <sheetData>
    <row r="1" spans="1:127" ht="17.25" customHeight="1">
      <c r="A1" s="14"/>
      <c r="B1" s="14"/>
      <c r="C1" s="5"/>
      <c r="D1" s="15"/>
      <c r="E1" s="15"/>
      <c r="F1" s="15"/>
      <c r="G1" s="6"/>
      <c r="H1" s="6"/>
      <c r="I1" s="10"/>
      <c r="J1" s="11"/>
    </row>
    <row r="2" spans="1:127" ht="43.5" customHeight="1">
      <c r="A2" s="21" t="s">
        <v>2</v>
      </c>
      <c r="B2" s="21"/>
      <c r="C2" s="22"/>
      <c r="D2" s="21" t="s">
        <v>6</v>
      </c>
      <c r="E2" s="21"/>
      <c r="F2" s="23" t="s">
        <v>0</v>
      </c>
      <c r="G2" s="23"/>
      <c r="H2" s="21" t="s">
        <v>7</v>
      </c>
      <c r="I2" s="21"/>
      <c r="J2" s="21"/>
    </row>
    <row r="3" spans="1:127" s="1" customFormat="1" ht="25.5">
      <c r="A3" s="24" t="s">
        <v>3</v>
      </c>
      <c r="B3" s="24" t="s">
        <v>4</v>
      </c>
      <c r="C3" s="25" t="s">
        <v>5</v>
      </c>
      <c r="D3" s="24" t="s">
        <v>12</v>
      </c>
      <c r="E3" s="25" t="s">
        <v>11</v>
      </c>
      <c r="F3" s="25" t="s">
        <v>13</v>
      </c>
      <c r="G3" s="24" t="s">
        <v>14</v>
      </c>
      <c r="H3" s="24" t="s">
        <v>15</v>
      </c>
      <c r="I3" s="24" t="s">
        <v>10</v>
      </c>
      <c r="J3" s="24" t="s">
        <v>8</v>
      </c>
    </row>
    <row r="4" spans="1:127" s="2" customFormat="1" ht="84.75" customHeight="1">
      <c r="A4" s="25">
        <v>1</v>
      </c>
      <c r="B4" s="26" t="s">
        <v>21</v>
      </c>
      <c r="C4" s="26" t="s">
        <v>18</v>
      </c>
      <c r="D4" s="26" t="s">
        <v>16</v>
      </c>
      <c r="E4" s="26" t="s">
        <v>1</v>
      </c>
      <c r="F4" s="27" t="s">
        <v>19</v>
      </c>
      <c r="G4" s="28" t="s">
        <v>9</v>
      </c>
      <c r="H4" s="28">
        <f>1224-250</f>
        <v>974</v>
      </c>
      <c r="I4" s="29"/>
      <c r="J4" s="30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</row>
    <row r="5" spans="1:127" s="2" customFormat="1" ht="76.5" customHeight="1">
      <c r="A5" s="25">
        <v>2</v>
      </c>
      <c r="B5" s="26" t="s">
        <v>22</v>
      </c>
      <c r="C5" s="26" t="s">
        <v>18</v>
      </c>
      <c r="D5" s="26" t="s">
        <v>17</v>
      </c>
      <c r="E5" s="26" t="s">
        <v>1</v>
      </c>
      <c r="F5" s="27" t="s">
        <v>19</v>
      </c>
      <c r="G5" s="28" t="s">
        <v>9</v>
      </c>
      <c r="H5" s="28">
        <f>2152-250</f>
        <v>1902</v>
      </c>
      <c r="I5" s="29"/>
      <c r="J5" s="30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</row>
    <row r="6" spans="1:127" s="2" customFormat="1" ht="146.1" customHeight="1">
      <c r="A6" s="25">
        <v>3</v>
      </c>
      <c r="B6" s="26" t="s">
        <v>20</v>
      </c>
      <c r="C6" s="31"/>
      <c r="D6" s="31"/>
      <c r="E6" s="31"/>
      <c r="F6" s="27"/>
      <c r="G6" s="28"/>
      <c r="H6" s="28"/>
      <c r="I6" s="29"/>
      <c r="J6" s="30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</row>
    <row r="7" spans="1:127" s="2" customFormat="1" ht="20.100000000000001" customHeight="1">
      <c r="A7" s="25"/>
      <c r="B7" s="28"/>
      <c r="C7" s="31"/>
      <c r="D7" s="31"/>
      <c r="E7" s="31"/>
      <c r="F7" s="27"/>
      <c r="G7" s="28"/>
      <c r="H7" s="28"/>
      <c r="I7" s="29"/>
      <c r="J7" s="30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</row>
    <row r="8" spans="1:127" ht="20.100000000000001" customHeight="1">
      <c r="A8" s="20"/>
      <c r="B8" s="17"/>
      <c r="C8" s="17"/>
      <c r="D8" s="17"/>
      <c r="E8" s="17"/>
      <c r="F8" s="17"/>
      <c r="G8" s="17"/>
      <c r="H8" s="17"/>
      <c r="I8" s="17"/>
      <c r="J8" s="17"/>
    </row>
    <row r="9" spans="1:127" ht="20.100000000000001" customHeight="1">
      <c r="A9" s="16"/>
      <c r="B9" s="17"/>
      <c r="C9" s="17"/>
      <c r="D9" s="17"/>
      <c r="E9" s="17"/>
      <c r="F9" s="17"/>
      <c r="G9" s="17"/>
      <c r="H9" s="17"/>
      <c r="I9" s="17"/>
      <c r="J9" s="17"/>
    </row>
    <row r="10" spans="1:127" ht="20.100000000000001" customHeight="1">
      <c r="A10" s="7"/>
      <c r="B10" s="8"/>
      <c r="C10" s="8"/>
      <c r="D10" s="8"/>
      <c r="E10" s="8"/>
      <c r="F10" s="8"/>
      <c r="G10" s="9"/>
      <c r="H10" s="8"/>
      <c r="I10" s="12"/>
      <c r="J10" s="13"/>
    </row>
    <row r="11" spans="1:127">
      <c r="A11" s="18"/>
      <c r="B11" s="19"/>
      <c r="C11" s="19"/>
      <c r="D11" s="19"/>
      <c r="E11" s="19"/>
      <c r="F11" s="19"/>
      <c r="G11" s="19"/>
      <c r="H11" s="19"/>
      <c r="I11" s="19"/>
      <c r="J11" s="19"/>
    </row>
    <row r="12" spans="1:127">
      <c r="A12" s="14"/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11">
    <mergeCell ref="A11:J11"/>
    <mergeCell ref="A12:J12"/>
    <mergeCell ref="C6:E7"/>
    <mergeCell ref="A2:B2"/>
    <mergeCell ref="D2:E2"/>
    <mergeCell ref="F2:G2"/>
    <mergeCell ref="H2:J2"/>
    <mergeCell ref="A8:J8"/>
    <mergeCell ref="A1:B1"/>
    <mergeCell ref="D1:F1"/>
    <mergeCell ref="A9:J9"/>
  </mergeCells>
  <dataValidations count="2">
    <dataValidation type="list" allowBlank="1" showInputMessage="1" showErrorMessage="1" sqref="C2">
      <formula1>"加氢裂化Гидрокрекинг,氮站Азотная установка,空压站Воздушная компрессорная,蒸汽回收Энергоблог по утилизации пара,管廊Общезаводские технологические трубопроводы,火炬Факерная установка"</formula1>
    </dataValidation>
    <dataValidation type="list" allowBlank="1" showInputMessage="1" showErrorMessage="1" sqref="F2:G2">
      <formula1>"土建Земляные работы,管道Трубопровод,电气Электрооборудование,  仪表КИПиА,钢构Металлоконструкция,设备Оборудование,防腐Антикоррозия,保温Теплоизоляция,其他Другие"</formula1>
    </dataValidation>
  </dataValidations>
  <pageMargins left="0.70866141732283505" right="0.511811023622047" top="0.74803149606299202" bottom="0.74803149606299202" header="0.31496062992126" footer="0.31496062992126"/>
  <pageSetup paperSize="9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氮站供气剩余计划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Дмитрий</cp:lastModifiedBy>
  <cp:lastPrinted>2019-03-10T08:38:00Z</cp:lastPrinted>
  <dcterms:created xsi:type="dcterms:W3CDTF">2006-09-16T00:00:00Z</dcterms:created>
  <dcterms:modified xsi:type="dcterms:W3CDTF">2019-06-26T07:23:51Z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