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00"/>
  </bookViews>
  <sheets>
    <sheet name="Заказ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12" l="1"/>
  <c r="G14" l="1"/>
  <c r="G13" s="1"/>
</calcChain>
</file>

<file path=xl/sharedStrings.xml><?xml version="1.0" encoding="utf-8"?>
<sst xmlns="http://schemas.openxmlformats.org/spreadsheetml/2006/main" count="29" uniqueCount="23">
  <si>
    <t xml:space="preserve"> заполняйте только оранжевые поля</t>
  </si>
  <si>
    <t>Наименование детали</t>
  </si>
  <si>
    <t>Артикул</t>
  </si>
  <si>
    <t>Материал</t>
  </si>
  <si>
    <t>цена за ед, руб с НДС</t>
  </si>
  <si>
    <t>сумма, руб с НДС</t>
  </si>
  <si>
    <t>Комментарий</t>
  </si>
  <si>
    <t>см чертеж</t>
  </si>
  <si>
    <t>Итого с НДС</t>
  </si>
  <si>
    <t>НДС</t>
  </si>
  <si>
    <t>Итого без НДС</t>
  </si>
  <si>
    <t>Комплектов</t>
  </si>
  <si>
    <t>Ось шпинделя короткая</t>
  </si>
  <si>
    <t>Держатель бугеля</t>
  </si>
  <si>
    <t>Легковая оправка</t>
  </si>
  <si>
    <t>Универсальный адаптер</t>
  </si>
  <si>
    <t>Опора шпинделя</t>
  </si>
  <si>
    <t>0-02.01.001</t>
  </si>
  <si>
    <t>5-07.00.001-01</t>
  </si>
  <si>
    <t>12-00.00.052</t>
  </si>
  <si>
    <t>12-00.00.095-03</t>
  </si>
  <si>
    <t>20-00.00.001-02</t>
  </si>
  <si>
    <t>0-04.00.002.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</si>
</sst>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0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Helvetica"/>
      <family val="2"/>
    </font>
    <font>
      <sz val="12"/>
      <color rgb="FF000000"/>
      <name val="Helvetica"/>
      <family val="2"/>
    </font>
    <font>
      <u/>
      <sz val="12"/>
      <color theme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0" fillId="4" borderId="1" xfId="0" applyFill="1" applyBorder="1" applyAlignment="1">
      <alignment horizontal="center" vertical="center" wrapText="1"/>
    </xf>
    <xf numFmtId="0" fontId="3" fillId="0" borderId="1" xfId="2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3" fontId="0" fillId="5" borderId="1" xfId="1" applyFont="1" applyFill="1" applyBorder="1"/>
    <xf numFmtId="43" fontId="0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3"/>
    <xf numFmtId="0" fontId="7" fillId="0" borderId="1" xfId="0" applyFont="1" applyBorder="1"/>
    <xf numFmtId="0" fontId="8" fillId="0" borderId="1" xfId="2" applyFont="1" applyBorder="1"/>
    <xf numFmtId="0" fontId="9" fillId="0" borderId="0" xfId="0" applyFont="1"/>
  </cellXfs>
  <cellStyles count="4">
    <cellStyle name="Гиперссылка" xfId="3" builtinId="8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18"/>
  <sheetViews>
    <sheetView tabSelected="1" zoomScale="145" zoomScaleNormal="145" workbookViewId="0">
      <selection activeCell="B21" sqref="B21"/>
    </sheetView>
  </sheetViews>
  <sheetFormatPr defaultColWidth="11" defaultRowHeight="15.75"/>
  <cols>
    <col min="2" max="2" width="41.625" bestFit="1" customWidth="1"/>
    <col min="3" max="3" width="29" customWidth="1"/>
    <col min="4" max="4" width="15.25" customWidth="1"/>
    <col min="5" max="5" width="16.5" customWidth="1"/>
    <col min="6" max="6" width="14.5" customWidth="1"/>
    <col min="7" max="7" width="17.375" customWidth="1"/>
    <col min="8" max="8" width="16.125" customWidth="1"/>
  </cols>
  <sheetData>
    <row r="3" spans="2:8">
      <c r="B3" s="1"/>
      <c r="C3" s="2" t="s">
        <v>0</v>
      </c>
      <c r="D3" s="2"/>
    </row>
    <row r="5" spans="2:8" ht="31.5">
      <c r="B5" s="3" t="s">
        <v>1</v>
      </c>
      <c r="C5" s="3" t="s">
        <v>2</v>
      </c>
      <c r="D5" s="3" t="s">
        <v>11</v>
      </c>
      <c r="E5" s="3" t="s">
        <v>3</v>
      </c>
      <c r="F5" s="3" t="s">
        <v>4</v>
      </c>
      <c r="G5" s="3" t="s">
        <v>5</v>
      </c>
      <c r="H5" s="3" t="s">
        <v>6</v>
      </c>
    </row>
    <row r="6" spans="2:8">
      <c r="B6" s="16" t="s">
        <v>12</v>
      </c>
      <c r="C6" s="17" t="s">
        <v>17</v>
      </c>
      <c r="D6" s="5">
        <v>20</v>
      </c>
      <c r="E6" s="5" t="s">
        <v>7</v>
      </c>
      <c r="F6" s="6"/>
      <c r="G6" s="7">
        <f>D6*F6</f>
        <v>0</v>
      </c>
      <c r="H6" s="8"/>
    </row>
    <row r="7" spans="2:8">
      <c r="B7" s="16" t="s">
        <v>13</v>
      </c>
      <c r="C7" s="17" t="s">
        <v>18</v>
      </c>
      <c r="D7" s="5">
        <v>20</v>
      </c>
      <c r="E7" s="5" t="s">
        <v>7</v>
      </c>
      <c r="F7" s="6"/>
      <c r="G7" s="7"/>
      <c r="H7" s="8"/>
    </row>
    <row r="8" spans="2:8">
      <c r="B8" s="16" t="s">
        <v>14</v>
      </c>
      <c r="C8" s="18" t="s">
        <v>19</v>
      </c>
      <c r="D8" s="5">
        <v>20</v>
      </c>
      <c r="E8" s="5" t="s">
        <v>7</v>
      </c>
      <c r="F8" s="6"/>
      <c r="G8" s="7"/>
      <c r="H8" s="8"/>
    </row>
    <row r="9" spans="2:8">
      <c r="B9" s="16" t="s">
        <v>14</v>
      </c>
      <c r="C9" s="18" t="s">
        <v>20</v>
      </c>
      <c r="D9" s="5">
        <v>20</v>
      </c>
      <c r="E9" s="5" t="s">
        <v>7</v>
      </c>
      <c r="F9" s="6"/>
      <c r="G9" s="7"/>
      <c r="H9" s="8"/>
    </row>
    <row r="10" spans="2:8">
      <c r="B10" s="16" t="s">
        <v>15</v>
      </c>
      <c r="C10" s="17" t="s">
        <v>21</v>
      </c>
      <c r="D10" s="5">
        <v>20</v>
      </c>
      <c r="E10" s="5" t="s">
        <v>7</v>
      </c>
      <c r="F10" s="6"/>
      <c r="G10" s="7"/>
      <c r="H10" s="8"/>
    </row>
    <row r="11" spans="2:8">
      <c r="B11" s="16" t="s">
        <v>16</v>
      </c>
      <c r="C11" s="17" t="s">
        <v>22</v>
      </c>
      <c r="D11" s="5">
        <v>20</v>
      </c>
      <c r="E11" s="5" t="s">
        <v>7</v>
      </c>
      <c r="F11" s="6"/>
      <c r="G11" s="7"/>
      <c r="H11" s="8"/>
    </row>
    <row r="12" spans="2:8">
      <c r="B12" s="12" t="s">
        <v>8</v>
      </c>
      <c r="C12" s="4"/>
      <c r="D12" s="9"/>
      <c r="E12" s="9"/>
      <c r="F12" s="10"/>
      <c r="G12" s="11">
        <f>SUM(G6:G6)</f>
        <v>0</v>
      </c>
      <c r="H12" s="9"/>
    </row>
    <row r="13" spans="2:8">
      <c r="B13" s="12" t="s">
        <v>9</v>
      </c>
      <c r="C13" s="9"/>
      <c r="D13" s="9"/>
      <c r="E13" s="9"/>
      <c r="F13" s="9"/>
      <c r="G13" s="13">
        <f>G12-G14</f>
        <v>0</v>
      </c>
      <c r="H13" s="9"/>
    </row>
    <row r="14" spans="2:8">
      <c r="B14" s="12" t="s">
        <v>10</v>
      </c>
      <c r="C14" s="9"/>
      <c r="D14" s="9"/>
      <c r="E14" s="9"/>
      <c r="F14" s="9"/>
      <c r="G14" s="13">
        <f>G12/1.2</f>
        <v>0</v>
      </c>
      <c r="H14" s="9"/>
    </row>
    <row r="15" spans="2:8">
      <c r="B15" s="14"/>
    </row>
    <row r="16" spans="2:8">
      <c r="B16" s="15"/>
    </row>
    <row r="17" spans="2:2">
      <c r="B17" s="14"/>
    </row>
    <row r="18" spans="2:2">
      <c r="B18" s="14"/>
    </row>
  </sheetData>
  <pageMargins left="0.7" right="0.7" top="0.75" bottom="0.75" header="0.3" footer="0.3"/>
  <pageSetup paperSize="9" orientation="portrait" r:id="rId1"/>
  <headerFooter>
    <oddFooter>&amp;C&amp;1#&amp;"Calibri"&amp;10&amp;K000000Schlumberger-Private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Surat</dc:creator>
  <cp:lastModifiedBy>Дмитрий</cp:lastModifiedBy>
  <dcterms:created xsi:type="dcterms:W3CDTF">2019-04-11T09:14:39Z</dcterms:created>
  <dcterms:modified xsi:type="dcterms:W3CDTF">2021-03-05T12:04:31Z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SSurat@slb.com</vt:lpwstr>
  </property>
  <property fmtid="{D5CDD505-2E9C-101B-9397-08002B2CF9AE}" pid="5" name="MSIP_Label_585f1f62-8d2b-4457-869c-0a13c6549635_SetDate">
    <vt:lpwstr>2019-04-11T09:15:11.2687043Z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SSurat@slb.com</vt:lpwstr>
  </property>
  <property fmtid="{D5CDD505-2E9C-101B-9397-08002B2CF9AE}" pid="12" name="MSIP_Label_8bb759f6-5337-4dc5-b19b-e74b6da11f8f_SetDate">
    <vt:lpwstr>2019-04-11T09:15:11.2687043Z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